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280" yWindow="1065" windowWidth="19755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G13" i="1" l="1"/>
  <c r="C19" i="1"/>
  <c r="G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<sst xmlns="http://schemas.openxmlformats.org/spreadsheetml/2006/main" count="229" uniqueCount="84">
  <si>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</si>
  <si>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</si>
  <si>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</si>
  <si>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</si>
  <si>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</si>
  <si>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</si>
  <si>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</si>
  <si>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</si>
  <si>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</si>
  <si>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</si>
  <si>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</si>
  <si>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</si>
  <si>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</si>
  <si>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</si>
  <si>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</si>
  <si>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</si>
  <si>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</si>
  <si>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</si>
  <si>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</si>
  <si>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</si>
  <si>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</si>
  <si>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</si>
  <si>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</si>
  <si>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</si>
  <si>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</si>
  <si>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</si>
  <si>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</si>
  <si>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</si>
  <si>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</si>
  <si>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</si>
  <si>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</si>
  <si>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</si>
  <si>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</si>
  <si>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</si>
  <si>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</si>
  <si>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</si>
  <si>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</si>
  <si>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</si>
  <si>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</si>
  <si>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</si>
  <si>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</si>
  <si>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</si>
  <si>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</si>
  <si>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</si>
  <si>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</si>
  <si>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</si>
  <si>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</si>
  <si>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</si>
  <si>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</si>
  <si>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</si>
  <si>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</si>
  <si>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</si>
  <si>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</si>
  <si>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</si>
  <si>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</si>
  <si>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</si>
  <si>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</si>
  <si>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</si>
  <si>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</si>
  <si>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</si>
  <si>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</si>
  <si>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</si>
  <si>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</si>
  <si>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</si>
  <si>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</si>
  <si>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</si>
  <si>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</si>
  <si>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</si>
  <si>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</si>
  <si>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</si>
  <si>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</si>
  <si>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</si>
  <si>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</si>
  <si>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</si>
  <si>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</si>
  <si>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</si>
  <si>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</si>
  <si>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</si>
  <si>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</si>
  <si>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</si>
  <si>
    <t>Auxiliary Administration - VPESA Office, includes SARC</t>
  </si>
  <si>
    <t>Enroll&amp;SA</t>
  </si>
  <si>
    <t>Tom Crady</t>
  </si>
  <si>
    <t>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</si>
</sst>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0" fontId="6" fillId="0" borderId="0" xfId="2" applyFont="1"/>
    <xf numFmtId="0" fontId="1" fillId="0" borderId="1" xfId="1" applyAlignment="1" applyProtection="1">
      <alignment horizontal="center" vertical="center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  <xf numFmtId="0" fontId="2" fillId="0" borderId="0" xfId="0" applyFont="1" applyAlignment="1" applyProtection="1">
      <alignment horizontal="center" vertical="center"/>
    </xf>
    <xf numFmtId="0" fontId="5" fillId="0" borderId="0" xfId="2" applyFont="1" applyProtection="1"/>
    <xf numFmtId="0" fontId="4" fillId="0" borderId="0" xfId="2" applyFont="1" applyAlignment="1" applyProtection="1">
      <alignment horizontal="right"/>
    </xf>
    <xf numFmtId="164" fontId="4" fillId="0" borderId="0" xfId="2" applyNumberFormat="1" applyFont="1" applyBorder="1" applyAlignment="1" applyProtection="1">
      <alignment horizontal="center"/>
    </xf>
    <xf numFmtId="0" fontId="4" fillId="0" borderId="0" xfId="2" applyAlignment="1" applyProtection="1">
      <alignment horizontal="right"/>
    </xf>
    <xf numFmtId="0" fontId="4" fillId="0" borderId="3" xfId="2" applyBorder="1" applyAlignment="1" applyProtection="1">
      <alignment horizontal="right"/>
    </xf>
    <xf numFmtId="164" fontId="4" fillId="0" borderId="3" xfId="2" applyNumberFormat="1" applyFont="1" applyBorder="1" applyAlignment="1" applyProtection="1">
      <alignment horizontal="center"/>
    </xf>
    <xf numFmtId="0" fontId="2" fillId="0" borderId="0" xfId="2" applyFont="1" applyAlignment="1" applyProtection="1">
      <alignment horizontal="right"/>
    </xf>
    <xf numFmtId="164" fontId="2" fillId="0" borderId="0" xfId="2" applyNumberFormat="1" applyFont="1" applyAlignment="1" applyProtection="1">
      <alignment horizontal="center"/>
    </xf>
    <xf numFmtId="2" fontId="4" fillId="0" borderId="0" xfId="2" applyNumberFormat="1" applyProtection="1"/>
    <xf numFmtId="165" fontId="4" fillId="0" borderId="0" xfId="2" applyNumberFormat="1" applyAlignment="1" applyProtection="1">
      <alignment horizontal="center"/>
    </xf>
    <xf numFmtId="0" fontId="7" fillId="0" borderId="0" xfId="2" applyFont="1" applyAlignment="1" applyProtection="1">
      <alignment horizontal="right"/>
    </xf>
    <xf numFmtId="0" fontId="4" fillId="0" borderId="0" xfId="2" applyAlignment="1" applyProtection="1">
      <alignment horizontal="center"/>
    </xf>
    <xf numFmtId="0" fontId="0" fillId="0" borderId="0" xfId="0" applyAlignment="1" applyProtection="1">
      <alignment horizontal="right"/>
    </xf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M13" sqref="M13"/>
    </sheetView>
  </sheetViews>
  <sheetFormatPr defaultColWidth="8.85546875" defaultRowHeight="15" x14ac:dyDescent="0.25"/>
  <cols>
    <col min="1" max="1" width="43.7109375" customWidth="1"/>
    <col min="2" max="8" width="13.140625" customWidth="1"/>
  </cols>
  <sheetData>
    <row r="1" spans="1:8" ht="20.25" thickBot="1" x14ac:dyDescent="0.3">
      <c r="A1" s="9" t="s">
        <v>26</v>
      </c>
      <c r="B1" s="9"/>
      <c r="C1" s="9"/>
      <c r="D1" s="9"/>
      <c r="E1" s="9"/>
      <c r="F1" s="9"/>
      <c r="G1" s="9"/>
    </row>
    <row r="2" spans="1:8" ht="16.5" thickTop="1" x14ac:dyDescent="0.25">
      <c r="A2" s="3" t="s">
        <v>0</v>
      </c>
      <c r="B2" s="7" t="s">
        <v>80</v>
      </c>
      <c r="C2" s="6"/>
      <c r="D2" s="6"/>
      <c r="E2" s="6"/>
      <c r="F2" s="3" t="s">
        <v>1</v>
      </c>
      <c r="G2" s="25">
        <v>65</v>
      </c>
    </row>
    <row r="3" spans="1:8" ht="15.75" x14ac:dyDescent="0.25">
      <c r="A3" s="3" t="s">
        <v>27</v>
      </c>
      <c r="B3" s="7" t="s">
        <v>81</v>
      </c>
      <c r="C3" s="7"/>
      <c r="D3" s="7"/>
      <c r="E3" s="3" t="s">
        <v>28</v>
      </c>
      <c r="F3" s="7" t="s">
        <v>83</v>
      </c>
      <c r="G3" s="8"/>
      <c r="H3" s="8"/>
    </row>
    <row r="4" spans="1:8" ht="15.75" x14ac:dyDescent="0.25">
      <c r="A4" s="3" t="s">
        <v>2</v>
      </c>
      <c r="B4" s="7" t="s">
        <v>82</v>
      </c>
      <c r="C4" s="7"/>
      <c r="D4" s="7"/>
      <c r="E4" s="7"/>
      <c r="F4" s="4"/>
      <c r="G4" s="4"/>
      <c r="H4" s="5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ht="20.25" thickBot="1" x14ac:dyDescent="0.3">
      <c r="A7" s="9" t="s">
        <v>3</v>
      </c>
      <c r="B7" s="9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2"/>
    </row>
    <row r="8" spans="1:8" ht="19.5" thickTop="1" x14ac:dyDescent="0.3">
      <c r="A8" s="26"/>
      <c r="B8" s="27" t="s">
        <v>9</v>
      </c>
      <c r="C8" s="28">
        <v>0</v>
      </c>
      <c r="D8" s="28">
        <v>0</v>
      </c>
      <c r="E8" s="28">
        <v>0</v>
      </c>
      <c r="F8" s="28">
        <v>8.94078947368422E-2</v>
      </c>
      <c r="G8" s="28">
        <v>0</v>
      </c>
      <c r="H8" s="12"/>
    </row>
    <row r="9" spans="1:8" ht="15.75" x14ac:dyDescent="0.25">
      <c r="A9" s="17"/>
      <c r="B9" s="29" t="s">
        <v>25</v>
      </c>
      <c r="C9" s="28" t="e">
        <v>#N/A</v>
      </c>
      <c r="D9" s="28" t="e">
        <v>#N/A</v>
      </c>
      <c r="E9" s="28" t="e">
        <v>#N/A</v>
      </c>
      <c r="F9" s="28" t="e">
        <v>#N/A</v>
      </c>
      <c r="G9" s="28" t="e">
        <v>#N/A</v>
      </c>
      <c r="H9" s="10"/>
    </row>
    <row r="10" spans="1:8" ht="15.75" x14ac:dyDescent="0.25">
      <c r="A10" s="17"/>
      <c r="B10" s="29" t="s">
        <v>10</v>
      </c>
      <c r="C10" s="28">
        <v>1.4166394230769199</v>
      </c>
      <c r="D10" s="28">
        <v>1.99727884615385</v>
      </c>
      <c r="E10" s="28">
        <v>1.9999615384615399</v>
      </c>
      <c r="F10" s="28">
        <v>1.9999615384615399</v>
      </c>
      <c r="G10" s="28">
        <v>1.9999615384615399</v>
      </c>
      <c r="H10" s="10"/>
    </row>
    <row r="11" spans="1:8" ht="15.75" x14ac:dyDescent="0.25">
      <c r="A11" s="17"/>
      <c r="B11" s="29" t="s">
        <v>11</v>
      </c>
      <c r="C11" s="28">
        <v>4.4416057692307698</v>
      </c>
      <c r="D11" s="28">
        <v>4.5427596153846199</v>
      </c>
      <c r="E11" s="28">
        <v>4.6978472222222196</v>
      </c>
      <c r="F11" s="28">
        <v>4.5525961538461504</v>
      </c>
      <c r="G11" s="28">
        <v>4.5177980769230803</v>
      </c>
      <c r="H11" s="10"/>
    </row>
    <row r="12" spans="1:8" ht="15.75" x14ac:dyDescent="0.25">
      <c r="A12" s="17"/>
      <c r="B12" s="30" t="s">
        <v>12</v>
      </c>
      <c r="C12" s="31">
        <v>1.7770432692307701</v>
      </c>
      <c r="D12" s="31">
        <v>1.6007548076923099</v>
      </c>
      <c r="E12" s="31">
        <v>1.7759499643874599</v>
      </c>
      <c r="F12" s="31">
        <v>3.8605048076923101</v>
      </c>
      <c r="G12" s="31">
        <v>5.8327980769230798</v>
      </c>
      <c r="H12" s="10"/>
    </row>
    <row r="13" spans="1:8" ht="15.75" x14ac:dyDescent="0.25">
      <c r="A13" s="18"/>
      <c r="B13" s="32" t="s">
        <v>13</v>
      </c>
      <c r="C13" s="33">
        <f>SUMIF(C8:C12,"&lt;&gt;#N/A")</f>
        <v>7.63528846153846</v>
      </c>
      <c r="D13" s="33">
        <f t="shared" ref="D13:G13" si="0">SUMIF(D8:D12,"&lt;&gt;#N/A")</f>
        <v>8.1407932692307803</v>
      </c>
      <c r="E13" s="33">
        <f t="shared" si="0"/>
        <v>8.4737587250712192</v>
      </c>
      <c r="F13" s="33">
        <f t="shared" si="0"/>
        <v>10.502470394736843</v>
      </c>
      <c r="G13" s="33">
        <f t="shared" si="0"/>
        <v>12.350557692307699</v>
      </c>
      <c r="H13" s="11"/>
    </row>
    <row r="14" spans="1:8" ht="15.75" x14ac:dyDescent="0.25">
      <c r="A14" s="17"/>
      <c r="B14" s="17"/>
      <c r="C14" s="34"/>
      <c r="D14" s="34"/>
      <c r="E14" s="34"/>
      <c r="F14" s="34"/>
      <c r="G14" s="34"/>
      <c r="H14" s="10"/>
    </row>
    <row r="15" spans="1:8" ht="15.75" x14ac:dyDescent="0.25">
      <c r="A15" s="17"/>
      <c r="B15" s="17"/>
      <c r="C15" s="34"/>
      <c r="D15" s="34"/>
      <c r="E15" s="34"/>
      <c r="F15" s="34"/>
      <c r="G15" s="34"/>
      <c r="H15" s="10"/>
    </row>
    <row r="16" spans="1:8" ht="20.25" thickBot="1" x14ac:dyDescent="0.3">
      <c r="A16" s="9" t="s">
        <v>14</v>
      </c>
      <c r="B16" s="9"/>
      <c r="C16" s="14" t="s">
        <v>4</v>
      </c>
      <c r="D16" s="14" t="s">
        <v>5</v>
      </c>
      <c r="E16" s="14" t="s">
        <v>6</v>
      </c>
      <c r="F16" s="14" t="s">
        <v>7</v>
      </c>
      <c r="G16" s="14" t="s">
        <v>8</v>
      </c>
      <c r="H16" s="10"/>
    </row>
    <row r="17" spans="1:8" ht="16.5" thickTop="1" x14ac:dyDescent="0.25">
      <c r="A17" s="15" t="s">
        <v>15</v>
      </c>
      <c r="B17" s="16"/>
      <c r="C17" s="35" t="e">
        <v>#N/A</v>
      </c>
      <c r="D17" s="35" t="e">
        <v>#N/A</v>
      </c>
      <c r="E17" s="35" t="e">
        <v>#N/A</v>
      </c>
      <c r="F17" s="35" t="e">
        <v>#N/A</v>
      </c>
      <c r="G17" s="35" t="e">
        <v>#N/A</v>
      </c>
      <c r="H17" s="10"/>
    </row>
    <row r="18" spans="1:8" ht="15.75" x14ac:dyDescent="0.25">
      <c r="A18" s="15" t="s">
        <v>16</v>
      </c>
      <c r="B18" s="16"/>
      <c r="C18" s="35" t="e">
        <v>#N/A</v>
      </c>
      <c r="D18" s="35" t="e">
        <v>#N/A</v>
      </c>
      <c r="E18" s="35" t="e">
        <v>#N/A</v>
      </c>
      <c r="F18" s="35" t="e">
        <v>#N/A</v>
      </c>
      <c r="G18" s="35" t="e">
        <v>#N/A</v>
      </c>
      <c r="H18" s="10"/>
    </row>
    <row r="19" spans="1:8" ht="15.75" x14ac:dyDescent="0.25">
      <c r="A19" s="17"/>
      <c r="B19" s="18" t="s">
        <v>17</v>
      </c>
      <c r="C19" s="19">
        <f>SUMIF(C17:C18,"&lt;&gt;#N/A")</f>
        <v>0</v>
      </c>
      <c r="D19" s="19">
        <f t="shared" ref="D19:G19" si="1">SUMIF(D17:D18,"&lt;&gt;#N/A")</f>
        <v>0</v>
      </c>
      <c r="E19" s="19">
        <f t="shared" si="1"/>
        <v>0</v>
      </c>
      <c r="F19" s="19">
        <f t="shared" si="1"/>
        <v>0</v>
      </c>
      <c r="G19" s="19">
        <f t="shared" si="1"/>
        <v>0</v>
      </c>
      <c r="H19" s="10"/>
    </row>
    <row r="20" spans="1:8" x14ac:dyDescent="0.25">
      <c r="A20" s="2"/>
      <c r="B20" s="2"/>
      <c r="C20" s="2"/>
      <c r="D20" s="2"/>
      <c r="E20" s="2"/>
      <c r="F20" s="2"/>
      <c r="G20" s="2"/>
      <c r="H20" s="1"/>
    </row>
    <row r="21" spans="1:8" x14ac:dyDescent="0.25">
      <c r="A21" s="2"/>
      <c r="B21" s="2"/>
      <c r="C21" s="2"/>
      <c r="D21" s="2"/>
      <c r="E21" s="2"/>
      <c r="F21" s="2"/>
      <c r="G21" s="2"/>
      <c r="H21" s="1"/>
    </row>
    <row r="22" spans="1:8" ht="20.25" thickBot="1" x14ac:dyDescent="0.3">
      <c r="A22" s="9" t="s">
        <v>18</v>
      </c>
      <c r="B22" s="9"/>
      <c r="C22" s="14" t="s">
        <v>4</v>
      </c>
      <c r="D22" s="14" t="s">
        <v>5</v>
      </c>
      <c r="E22" s="14" t="s">
        <v>6</v>
      </c>
      <c r="F22" s="14" t="s">
        <v>7</v>
      </c>
      <c r="G22" s="14" t="s">
        <v>8</v>
      </c>
      <c r="H22" s="10"/>
    </row>
    <row r="23" spans="1:8" ht="16.5" thickTop="1" x14ac:dyDescent="0.25">
      <c r="A23" s="17"/>
      <c r="B23" s="36" t="s">
        <v>19</v>
      </c>
      <c r="C23" s="37"/>
      <c r="D23" s="37"/>
      <c r="E23" s="37"/>
      <c r="F23" s="37"/>
      <c r="G23" s="37"/>
      <c r="H23" s="10"/>
    </row>
    <row r="24" spans="1:8" ht="15.75" x14ac:dyDescent="0.25">
      <c r="A24" s="17"/>
      <c r="B24" s="29" t="s">
        <v>20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13"/>
    </row>
    <row r="25" spans="1:8" ht="15.75" x14ac:dyDescent="0.25">
      <c r="A25" s="17"/>
      <c r="B25" s="29" t="s">
        <v>21</v>
      </c>
      <c r="C25" s="35" t="e">
        <v>#N/A</v>
      </c>
      <c r="D25" s="35" t="e">
        <v>#N/A</v>
      </c>
      <c r="E25" s="35" t="e">
        <v>#N/A</v>
      </c>
      <c r="F25" s="35" t="e">
        <v>#N/A</v>
      </c>
      <c r="G25" s="35" t="e">
        <v>#N/A</v>
      </c>
      <c r="H25" s="13"/>
    </row>
    <row r="26" spans="1:8" x14ac:dyDescent="0.25">
      <c r="A26" s="2"/>
      <c r="B26" s="38"/>
      <c r="C26" s="4"/>
      <c r="D26" s="4"/>
      <c r="E26" s="4"/>
      <c r="F26" s="4"/>
      <c r="G26" s="4"/>
      <c r="H26" s="1"/>
    </row>
    <row r="27" spans="1:8" ht="15.75" x14ac:dyDescent="0.25">
      <c r="A27" s="17"/>
      <c r="B27" s="36" t="s">
        <v>22</v>
      </c>
      <c r="C27" s="37"/>
      <c r="D27" s="37"/>
      <c r="E27" s="37"/>
      <c r="F27" s="37"/>
      <c r="G27" s="37"/>
      <c r="H27" s="10"/>
    </row>
    <row r="28" spans="1:8" ht="15.75" x14ac:dyDescent="0.25">
      <c r="A28" s="17"/>
      <c r="B28" s="29" t="s">
        <v>20</v>
      </c>
      <c r="C28" s="35">
        <v>1858225.05</v>
      </c>
      <c r="D28" s="35">
        <v>2169562.46</v>
      </c>
      <c r="E28" s="35">
        <v>1920670.85</v>
      </c>
      <c r="F28" s="35">
        <v>1962138.7</v>
      </c>
      <c r="G28" s="35">
        <v>1960739.44</v>
      </c>
      <c r="H28" s="10"/>
    </row>
    <row r="29" spans="1:8" ht="15.75" x14ac:dyDescent="0.25">
      <c r="A29" s="17"/>
      <c r="B29" s="29" t="s">
        <v>21</v>
      </c>
      <c r="C29" s="35">
        <v>1573069.79</v>
      </c>
      <c r="D29" s="35">
        <v>1595158.48</v>
      </c>
      <c r="E29" s="35">
        <v>2007258.07</v>
      </c>
      <c r="F29" s="35">
        <v>1751195.67</v>
      </c>
      <c r="G29" s="35">
        <v>1814845.48</v>
      </c>
      <c r="H29" s="10"/>
    </row>
    <row r="30" spans="1:8" x14ac:dyDescent="0.25">
      <c r="A30" s="2"/>
      <c r="B30" s="38"/>
      <c r="C30" s="4"/>
      <c r="D30" s="4"/>
      <c r="E30" s="4"/>
      <c r="F30" s="4"/>
      <c r="G30" s="4"/>
      <c r="H30" s="1"/>
    </row>
    <row r="31" spans="1:8" ht="15.75" x14ac:dyDescent="0.25">
      <c r="A31" s="17"/>
      <c r="B31" s="36" t="s">
        <v>24</v>
      </c>
      <c r="C31" s="37"/>
      <c r="D31" s="37"/>
      <c r="E31" s="37"/>
      <c r="F31" s="37"/>
      <c r="G31" s="37"/>
      <c r="H31" s="10"/>
    </row>
    <row r="32" spans="1:8" ht="15.75" x14ac:dyDescent="0.25">
      <c r="A32" s="17"/>
      <c r="B32" s="29" t="s">
        <v>20</v>
      </c>
      <c r="C32" s="35">
        <v>0</v>
      </c>
      <c r="D32" s="35">
        <v>1600</v>
      </c>
      <c r="E32" s="35">
        <v>1600</v>
      </c>
      <c r="F32" s="35">
        <v>1800</v>
      </c>
      <c r="G32" s="35">
        <v>1700</v>
      </c>
      <c r="H32" s="10"/>
    </row>
    <row r="33" spans="1:8" ht="15.75" x14ac:dyDescent="0.25">
      <c r="A33" s="17"/>
      <c r="B33" s="29" t="s">
        <v>21</v>
      </c>
      <c r="C33" s="35">
        <v>0</v>
      </c>
      <c r="D33" s="35">
        <v>1600</v>
      </c>
      <c r="E33" s="35">
        <v>1600</v>
      </c>
      <c r="F33" s="35">
        <v>1800</v>
      </c>
      <c r="G33" s="35">
        <v>1700</v>
      </c>
      <c r="H33" s="10"/>
    </row>
    <row r="34" spans="1:8" x14ac:dyDescent="0.25">
      <c r="A34" s="2"/>
      <c r="B34" s="38"/>
      <c r="C34" s="4"/>
      <c r="D34" s="4"/>
      <c r="E34" s="4"/>
      <c r="F34" s="4"/>
      <c r="G34" s="4"/>
      <c r="H34" s="1"/>
    </row>
    <row r="35" spans="1:8" ht="15.75" x14ac:dyDescent="0.25">
      <c r="A35" s="17"/>
      <c r="B35" s="36" t="s">
        <v>23</v>
      </c>
      <c r="C35" s="37"/>
      <c r="D35" s="37"/>
      <c r="E35" s="37"/>
      <c r="F35" s="37"/>
      <c r="G35" s="37"/>
      <c r="H35" s="10"/>
    </row>
    <row r="36" spans="1:8" ht="15.75" x14ac:dyDescent="0.25">
      <c r="A36" s="17"/>
      <c r="B36" s="29" t="s">
        <v>20</v>
      </c>
      <c r="C36" s="35" t="e">
        <v>#N/A</v>
      </c>
      <c r="D36" s="35" t="e">
        <v>#N/A</v>
      </c>
      <c r="E36" s="35" t="e">
        <v>#N/A</v>
      </c>
      <c r="F36" s="35" t="e">
        <v>#N/A</v>
      </c>
      <c r="G36" s="35" t="e">
        <v>#N/A</v>
      </c>
      <c r="H36" s="10"/>
    </row>
    <row r="37" spans="1:8" ht="15.75" x14ac:dyDescent="0.25">
      <c r="A37" s="2"/>
      <c r="B37" s="29" t="s">
        <v>21</v>
      </c>
      <c r="C37" s="35" t="e">
        <v>#N/A</v>
      </c>
      <c r="D37" s="35" t="e">
        <v>#N/A</v>
      </c>
      <c r="E37" s="35" t="e">
        <v>#N/A</v>
      </c>
      <c r="F37" s="35" t="e">
        <v>#N/A</v>
      </c>
      <c r="G37" s="35" t="e">
        <v>#N/A</v>
      </c>
      <c r="H37" s="1"/>
    </row>
    <row r="38" spans="1:8" x14ac:dyDescent="0.25">
      <c r="A38" s="2"/>
      <c r="B38" s="2"/>
      <c r="C38" s="2"/>
      <c r="D38" s="2"/>
      <c r="E38" s="2"/>
      <c r="F38" s="2"/>
      <c r="G38" s="2"/>
    </row>
    <row r="39" spans="1:8" x14ac:dyDescent="0.25">
      <c r="A39" s="2"/>
      <c r="B39" s="2"/>
      <c r="C39" s="2"/>
      <c r="D39" s="2"/>
      <c r="E39" s="2"/>
      <c r="F39" s="2"/>
      <c r="G39" s="2"/>
    </row>
  </sheetData>
  <sheetProtection password="CAB3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85546875" defaultRowHeight="15.75" x14ac:dyDescent="0.25"/>
  <cols>
    <col min="1" max="1" width="10.85546875" style="21"/>
    <col min="2" max="2" width="24.7109375" style="21" customWidth="1"/>
    <col min="3" max="16384" width="10.85546875" style="21"/>
  </cols>
  <sheetData>
    <row r="1" spans="1:3" x14ac:dyDescent="0.25">
      <c r="A1" s="20" t="s">
        <v>29</v>
      </c>
    </row>
    <row r="3" spans="1:3" x14ac:dyDescent="0.25">
      <c r="A3" s="21" t="s">
        <v>30</v>
      </c>
    </row>
    <row r="4" spans="1:3" x14ac:dyDescent="0.25">
      <c r="B4" s="21" t="s">
        <v>31</v>
      </c>
    </row>
    <row r="5" spans="1:3" x14ac:dyDescent="0.25">
      <c r="B5" s="21" t="s">
        <v>32</v>
      </c>
    </row>
    <row r="6" spans="1:3" x14ac:dyDescent="0.25">
      <c r="B6" s="21" t="s">
        <v>33</v>
      </c>
    </row>
    <row r="8" spans="1:3" x14ac:dyDescent="0.25">
      <c r="A8" s="21" t="s">
        <v>34</v>
      </c>
    </row>
    <row r="10" spans="1:3" x14ac:dyDescent="0.25">
      <c r="A10" s="21" t="s">
        <v>35</v>
      </c>
    </row>
    <row r="12" spans="1:3" x14ac:dyDescent="0.25">
      <c r="B12" s="21" t="s">
        <v>36</v>
      </c>
      <c r="C12" s="21" t="s">
        <v>37</v>
      </c>
    </row>
    <row r="13" spans="1:3" x14ac:dyDescent="0.25">
      <c r="B13" s="21" t="s">
        <v>38</v>
      </c>
      <c r="C13" s="21" t="s">
        <v>39</v>
      </c>
    </row>
    <row r="14" spans="1:3" x14ac:dyDescent="0.25">
      <c r="B14" s="21" t="s">
        <v>40</v>
      </c>
      <c r="C14" s="21" t="s">
        <v>41</v>
      </c>
    </row>
    <row r="15" spans="1:3" x14ac:dyDescent="0.25">
      <c r="B15" s="21" t="s">
        <v>42</v>
      </c>
      <c r="C15" s="21" t="s">
        <v>41</v>
      </c>
    </row>
    <row r="17" spans="2:3" x14ac:dyDescent="0.25">
      <c r="B17" s="21" t="s">
        <v>43</v>
      </c>
      <c r="C17" s="21" t="s">
        <v>44</v>
      </c>
    </row>
    <row r="18" spans="2:3" x14ac:dyDescent="0.25">
      <c r="B18" s="21" t="s">
        <v>45</v>
      </c>
      <c r="C18" s="21" t="s">
        <v>46</v>
      </c>
    </row>
    <row r="19" spans="2:3" x14ac:dyDescent="0.25">
      <c r="B19" s="21" t="s">
        <v>47</v>
      </c>
      <c r="C19" s="21" t="s">
        <v>48</v>
      </c>
    </row>
    <row r="20" spans="2:3" x14ac:dyDescent="0.25">
      <c r="B20" s="21" t="s">
        <v>49</v>
      </c>
      <c r="C20" s="21" t="s">
        <v>50</v>
      </c>
    </row>
    <row r="21" spans="2:3" x14ac:dyDescent="0.25">
      <c r="B21" s="21" t="s">
        <v>51</v>
      </c>
      <c r="C21" s="21" t="s">
        <v>52</v>
      </c>
    </row>
    <row r="22" spans="2:3" x14ac:dyDescent="0.25">
      <c r="B22" s="21" t="s">
        <v>53</v>
      </c>
      <c r="C22" s="21" t="s">
        <v>54</v>
      </c>
    </row>
    <row r="24" spans="2:3" x14ac:dyDescent="0.25">
      <c r="B24" s="21" t="s">
        <v>55</v>
      </c>
      <c r="C24" s="21" t="s">
        <v>56</v>
      </c>
    </row>
    <row r="25" spans="2:3" x14ac:dyDescent="0.25">
      <c r="C25" s="21" t="s">
        <v>57</v>
      </c>
    </row>
    <row r="26" spans="2:3" x14ac:dyDescent="0.25">
      <c r="B26" s="21" t="s">
        <v>58</v>
      </c>
      <c r="C26" s="21" t="s">
        <v>59</v>
      </c>
    </row>
    <row r="27" spans="2:3" x14ac:dyDescent="0.25">
      <c r="C27" s="21" t="s">
        <v>60</v>
      </c>
    </row>
    <row r="28" spans="2:3" x14ac:dyDescent="0.25">
      <c r="B28" s="21" t="s">
        <v>61</v>
      </c>
      <c r="C28" s="21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85546875" defaultRowHeight="15.75" x14ac:dyDescent="0.25"/>
  <cols>
    <col min="1" max="1" width="13.42578125" style="21" customWidth="1"/>
    <col min="2" max="2" width="10.85546875" style="21"/>
    <col min="3" max="3" width="9.28515625" style="21" customWidth="1"/>
    <col min="4" max="4" width="8" style="21" customWidth="1"/>
    <col min="5" max="5" width="17" style="21" customWidth="1"/>
    <col min="6" max="7" width="14.7109375" style="21" customWidth="1"/>
    <col min="8" max="8" width="17.7109375" style="21" customWidth="1"/>
    <col min="9" max="9" width="13" style="21" customWidth="1"/>
    <col min="10" max="11" width="21" style="21" customWidth="1"/>
    <col min="12" max="16384" width="10.85546875" style="21"/>
  </cols>
  <sheetData>
    <row r="1" spans="1:11" x14ac:dyDescent="0.25">
      <c r="B1" s="24"/>
    </row>
    <row r="2" spans="1:11" s="20" customFormat="1" x14ac:dyDescent="0.25">
      <c r="A2" s="23" t="s">
        <v>79</v>
      </c>
      <c r="B2" s="23" t="s">
        <v>43</v>
      </c>
      <c r="C2" s="23" t="s">
        <v>45</v>
      </c>
      <c r="D2" s="23" t="s">
        <v>47</v>
      </c>
      <c r="E2" s="23" t="s">
        <v>78</v>
      </c>
      <c r="F2" s="23" t="s">
        <v>77</v>
      </c>
      <c r="G2" s="23" t="s">
        <v>53</v>
      </c>
      <c r="H2" s="23" t="s">
        <v>55</v>
      </c>
      <c r="I2" s="23" t="s">
        <v>76</v>
      </c>
      <c r="J2" s="23" t="s">
        <v>75</v>
      </c>
      <c r="K2" s="23" t="s">
        <v>61</v>
      </c>
    </row>
    <row r="3" spans="1:11" x14ac:dyDescent="0.25">
      <c r="B3" s="21" t="s">
        <v>74</v>
      </c>
    </row>
    <row r="4" spans="1:11" x14ac:dyDescent="0.25">
      <c r="B4" s="21" t="s">
        <v>74</v>
      </c>
    </row>
    <row r="5" spans="1:11" x14ac:dyDescent="0.25">
      <c r="B5" s="21" t="s">
        <v>74</v>
      </c>
    </row>
    <row r="6" spans="1:11" x14ac:dyDescent="0.25">
      <c r="B6" s="21" t="s">
        <v>74</v>
      </c>
    </row>
    <row r="7" spans="1:11" x14ac:dyDescent="0.25">
      <c r="B7" s="21" t="s">
        <v>73</v>
      </c>
    </row>
    <row r="8" spans="1:11" x14ac:dyDescent="0.25">
      <c r="B8" s="21" t="s">
        <v>73</v>
      </c>
    </row>
    <row r="9" spans="1:11" x14ac:dyDescent="0.25">
      <c r="B9" s="21" t="s">
        <v>72</v>
      </c>
    </row>
    <row r="10" spans="1:11" x14ac:dyDescent="0.25">
      <c r="B10" s="21" t="s">
        <v>72</v>
      </c>
    </row>
    <row r="12" spans="1:11" x14ac:dyDescent="0.25">
      <c r="A12" s="20" t="s">
        <v>38</v>
      </c>
    </row>
    <row r="13" spans="1:11" x14ac:dyDescent="0.25">
      <c r="A13" s="22"/>
      <c r="B13" s="21" t="s">
        <v>71</v>
      </c>
    </row>
    <row r="14" spans="1:11" x14ac:dyDescent="0.25">
      <c r="A14" s="20" t="s">
        <v>70</v>
      </c>
    </row>
    <row r="15" spans="1:11" x14ac:dyDescent="0.25">
      <c r="A15" s="22"/>
      <c r="B15" s="21" t="s">
        <v>69</v>
      </c>
    </row>
    <row r="16" spans="1:11" x14ac:dyDescent="0.25">
      <c r="A16" s="22"/>
      <c r="B16" s="21" t="s">
        <v>68</v>
      </c>
    </row>
    <row r="17" spans="1:1" x14ac:dyDescent="0.25">
      <c r="A17" s="20" t="s">
        <v>67</v>
      </c>
    </row>
    <row r="18" spans="1:1" x14ac:dyDescent="0.25">
      <c r="A18" s="20" t="s">
        <v>66</v>
      </c>
    </row>
    <row r="19" spans="1:1" x14ac:dyDescent="0.25">
      <c r="A19" s="20"/>
    </row>
    <row r="20" spans="1:1" x14ac:dyDescent="0.25">
      <c r="A20" s="20" t="s">
        <v>65</v>
      </c>
    </row>
    <row r="21" spans="1:1" x14ac:dyDescent="0.25">
      <c r="A21" s="20" t="s">
        <v>64</v>
      </c>
    </row>
    <row r="22" spans="1:1" x14ac:dyDescent="0.25">
      <c r="A22" s="20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Brenda.Avery</cp:lastModifiedBy>
  <cp:lastPrinted>2017-09-03T23:11:41Z</cp:lastPrinted>
  <dcterms:created xsi:type="dcterms:W3CDTF">2017-09-03T22:49:47Z</dcterms:created>
  <dcterms:modified xsi:type="dcterms:W3CDTF">2017-09-07T00:27:15Z</dcterms:modified>
</cp:coreProperties>
</file>